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23\Engages\"/>
    </mc:Choice>
  </mc:AlternateContent>
  <xr:revisionPtr revIDLastSave="0" documentId="13_ncr:1_{618FB8EB-0285-47DE-A359-C10C10FFF6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<sst xmlns="http://schemas.openxmlformats.org/spreadsheetml/2006/main" count="267" uniqueCount="212">
  <si>
    <t>RACE NUMBER</t>
  </si>
  <si>
    <t>Class</t>
  </si>
  <si>
    <t>Tel no.</t>
  </si>
  <si>
    <t>Entrant/Sponsor</t>
  </si>
  <si>
    <t>Make</t>
  </si>
  <si>
    <t>Engine</t>
  </si>
  <si>
    <t>Licence no.</t>
  </si>
  <si>
    <t>Transponder</t>
  </si>
  <si>
    <t>Email</t>
  </si>
  <si>
    <t>NOK</t>
  </si>
  <si>
    <t>C</t>
  </si>
  <si>
    <t>Driver</t>
  </si>
  <si>
    <t>1.6L</t>
  </si>
  <si>
    <t>Sam</t>
  </si>
  <si>
    <t>Daffin</t>
  </si>
  <si>
    <t>B+</t>
  </si>
  <si>
    <t>Fiesta MK5</t>
  </si>
  <si>
    <t>1.6L ecoboost</t>
  </si>
  <si>
    <t>5553769</t>
  </si>
  <si>
    <t>samdaffin@hotmail.co.uk</t>
  </si>
  <si>
    <t>Stacey</t>
  </si>
  <si>
    <t>07807 763865</t>
  </si>
  <si>
    <t>A</t>
  </si>
  <si>
    <t>Sapphire Cosworth</t>
  </si>
  <si>
    <t>2.0L turbo</t>
  </si>
  <si>
    <t>Escort MK2</t>
  </si>
  <si>
    <t>tba</t>
  </si>
  <si>
    <t>Escort MK1</t>
  </si>
  <si>
    <t>2.3L Duratec</t>
  </si>
  <si>
    <t>SA</t>
  </si>
  <si>
    <t>Sierra Cosworth</t>
  </si>
  <si>
    <t>Anton</t>
  </si>
  <si>
    <t>Escort MK3 RS1600i</t>
  </si>
  <si>
    <t>1.6 ecoboost</t>
  </si>
  <si>
    <t>B</t>
  </si>
  <si>
    <t>Fiesta ST150</t>
  </si>
  <si>
    <t>2.0L Zetec</t>
  </si>
  <si>
    <t>SB</t>
  </si>
  <si>
    <t>2.0L BDG</t>
  </si>
  <si>
    <t>Paul</t>
  </si>
  <si>
    <t>John</t>
  </si>
  <si>
    <t>Keeley</t>
  </si>
  <si>
    <t>Steve</t>
  </si>
  <si>
    <t xml:space="preserve">Dave </t>
  </si>
  <si>
    <t>MTS Motorsport</t>
  </si>
  <si>
    <t>Chris</t>
  </si>
  <si>
    <t>2.0L Pinto</t>
  </si>
  <si>
    <t>Marco</t>
  </si>
  <si>
    <t>Ricci</t>
  </si>
  <si>
    <t>JRW Racing</t>
  </si>
  <si>
    <t>Fiesta MK7</t>
  </si>
  <si>
    <t>5764095</t>
  </si>
  <si>
    <t>riccimar989@gmail.com</t>
  </si>
  <si>
    <t>Jamie</t>
  </si>
  <si>
    <t>07377 716868</t>
  </si>
  <si>
    <t xml:space="preserve">Chris </t>
  </si>
  <si>
    <t>Baker</t>
  </si>
  <si>
    <t>2.1L Zetec</t>
  </si>
  <si>
    <t>0654652</t>
  </si>
  <si>
    <t>chrisbaker1980@hotmail.com</t>
  </si>
  <si>
    <t>07976 099969</t>
  </si>
  <si>
    <t>Allen</t>
  </si>
  <si>
    <t>Sierra Cosworth RS500</t>
  </si>
  <si>
    <t xml:space="preserve">Tony </t>
  </si>
  <si>
    <t>Paxman</t>
  </si>
  <si>
    <t>0372214</t>
  </si>
  <si>
    <t>oakcroftgarage@hotmail.com</t>
  </si>
  <si>
    <t>Debbie</t>
  </si>
  <si>
    <t>07512 092687</t>
  </si>
  <si>
    <t>James</t>
  </si>
  <si>
    <t xml:space="preserve">Alex </t>
  </si>
  <si>
    <t>Boam</t>
  </si>
  <si>
    <t>Boamerang Racing</t>
  </si>
  <si>
    <t>Fiesta 2006</t>
  </si>
  <si>
    <t>alex_boam@live.co.uk</t>
  </si>
  <si>
    <t>07429 130286</t>
  </si>
  <si>
    <t>Henk</t>
  </si>
  <si>
    <t>de Wit</t>
  </si>
  <si>
    <t>Vakgarage de Wit</t>
  </si>
  <si>
    <t>Sierra</t>
  </si>
  <si>
    <t>2.0L</t>
  </si>
  <si>
    <t>1871431</t>
  </si>
  <si>
    <t>vakgaragedewit@online.nl</t>
  </si>
  <si>
    <t>m de Wit</t>
  </si>
  <si>
    <t>0031 0638 796929</t>
  </si>
  <si>
    <t>Laki</t>
  </si>
  <si>
    <t>Christoforou</t>
  </si>
  <si>
    <t>2.8 Millington</t>
  </si>
  <si>
    <t>8898572</t>
  </si>
  <si>
    <t>laki.c@me.com</t>
  </si>
  <si>
    <t>Doulla</t>
  </si>
  <si>
    <t>07930 158542</t>
  </si>
  <si>
    <t>Reynolds</t>
  </si>
  <si>
    <t>2.6L Smith &amp; Jones</t>
  </si>
  <si>
    <t>Escort Cosworth</t>
  </si>
  <si>
    <t>Mike</t>
  </si>
  <si>
    <t>Lisa</t>
  </si>
  <si>
    <t>Nevill</t>
  </si>
  <si>
    <t>T Nevill &amp; Co Ltd</t>
  </si>
  <si>
    <t>Escort MK2 RS2000</t>
  </si>
  <si>
    <t>2334119</t>
  </si>
  <si>
    <t>paul@tnevill.co.uk</t>
  </si>
  <si>
    <t>07711 018387</t>
  </si>
  <si>
    <t>Connor</t>
  </si>
  <si>
    <t>Josh</t>
  </si>
  <si>
    <t>Payton</t>
  </si>
  <si>
    <t>Paytons Garage</t>
  </si>
  <si>
    <t>Cortina MK2</t>
  </si>
  <si>
    <t>2.5L Millington</t>
  </si>
  <si>
    <t>10755827</t>
  </si>
  <si>
    <t>milkys@live.com</t>
  </si>
  <si>
    <t>Allan</t>
  </si>
  <si>
    <t>01761 221570</t>
  </si>
  <si>
    <t>Cripps</t>
  </si>
  <si>
    <t>Slim Projects Racing</t>
  </si>
  <si>
    <t>2070354</t>
  </si>
  <si>
    <t>steve@thecripps.org</t>
  </si>
  <si>
    <t>07799 056783</t>
  </si>
  <si>
    <t>Matthew</t>
  </si>
  <si>
    <t>Brennan</t>
  </si>
  <si>
    <t>2.0L Vauxhall</t>
  </si>
  <si>
    <t>12614353</t>
  </si>
  <si>
    <t>mat.brennan@btinternet.com</t>
  </si>
  <si>
    <t>Francesca</t>
  </si>
  <si>
    <t>07805 559942</t>
  </si>
  <si>
    <t>Wesley</t>
  </si>
  <si>
    <t>Mott</t>
  </si>
  <si>
    <t>9713416</t>
  </si>
  <si>
    <t xml:space="preserve">wesmott@netscape.net </t>
  </si>
  <si>
    <t xml:space="preserve">Florence </t>
  </si>
  <si>
    <t>07932 584612</t>
  </si>
  <si>
    <t>David</t>
  </si>
  <si>
    <t>Watson</t>
  </si>
  <si>
    <t>4311418</t>
  </si>
  <si>
    <t xml:space="preserve">mswatson1@hotmail.co.uk </t>
  </si>
  <si>
    <t>Susan</t>
  </si>
  <si>
    <t>07803 182501</t>
  </si>
  <si>
    <t>Scott-Dunwoodie</t>
  </si>
  <si>
    <t>A1 Rallysport</t>
  </si>
  <si>
    <t>a1rally@btopenworld.com</t>
  </si>
  <si>
    <t>Sara</t>
  </si>
  <si>
    <t>07429 576292</t>
  </si>
  <si>
    <t xml:space="preserve">Piers </t>
  </si>
  <si>
    <t>Grange</t>
  </si>
  <si>
    <t>PRG Trailers</t>
  </si>
  <si>
    <t>1459880</t>
  </si>
  <si>
    <t>info@prgtrailers.co.uk</t>
  </si>
  <si>
    <t>Melanie</t>
  </si>
  <si>
    <t>07866 046395</t>
  </si>
  <si>
    <t>Connaught Competition Engines/Oakcroft Garage/Quaife</t>
  </si>
  <si>
    <t>Guthrie</t>
  </si>
  <si>
    <t>Fiesta 2005</t>
  </si>
  <si>
    <t>16543655</t>
  </si>
  <si>
    <t>davguthrie2212@gmail.com</t>
  </si>
  <si>
    <t>Julianne</t>
  </si>
  <si>
    <t>07846 708707</t>
  </si>
  <si>
    <t>Lovett</t>
  </si>
  <si>
    <t>Lovett Motorsport</t>
  </si>
  <si>
    <t>1.8L DOHC</t>
  </si>
  <si>
    <t>chrislovett2002@yahoo.co.uk</t>
  </si>
  <si>
    <t>Ashleigh</t>
  </si>
  <si>
    <t>07798 768325</t>
  </si>
  <si>
    <t xml:space="preserve">2.0L </t>
  </si>
  <si>
    <t>Matt</t>
  </si>
  <si>
    <t>Chambers</t>
  </si>
  <si>
    <t>Madison Web Solutions</t>
  </si>
  <si>
    <t>Fiesta ST240</t>
  </si>
  <si>
    <t>matt@madisonsolutions.co.uk</t>
  </si>
  <si>
    <t>Lauren</t>
  </si>
  <si>
    <t>07825 649547</t>
  </si>
  <si>
    <t>Sean</t>
  </si>
  <si>
    <t>SCC Performance</t>
  </si>
  <si>
    <t>Focus RS 2wd</t>
  </si>
  <si>
    <t>Focus 2.5L turbo</t>
  </si>
  <si>
    <t>15630846</t>
  </si>
  <si>
    <t>james@jamesalleninteriors.co.uk</t>
  </si>
  <si>
    <t>Laura</t>
  </si>
  <si>
    <t>07793 238599</t>
  </si>
  <si>
    <t>Zoe</t>
  </si>
  <si>
    <t>Thomas</t>
  </si>
  <si>
    <t>Cockell</t>
  </si>
  <si>
    <t>CRS Fire Protection Ltd</t>
  </si>
  <si>
    <t>2.2L turbo</t>
  </si>
  <si>
    <t>4666863</t>
  </si>
  <si>
    <t>dave.cockell@me.com</t>
  </si>
  <si>
    <t>07943 210957</t>
  </si>
  <si>
    <t>Jacob-Käeferle</t>
  </si>
  <si>
    <t>IKMA</t>
  </si>
  <si>
    <t>7260241</t>
  </si>
  <si>
    <t>kaefermki@gmail.com</t>
  </si>
  <si>
    <t>0043 3675 767710</t>
  </si>
  <si>
    <t>Marnix</t>
  </si>
  <si>
    <t>INV</t>
  </si>
  <si>
    <t>SHP Wildcat/Sierra</t>
  </si>
  <si>
    <t>1410991</t>
  </si>
  <si>
    <t>marnixwit@outlook.com</t>
  </si>
  <si>
    <t>0031 6513 88315</t>
  </si>
  <si>
    <t>Oliver</t>
  </si>
  <si>
    <t>Bullion</t>
  </si>
  <si>
    <t>1304252</t>
  </si>
  <si>
    <t>bullionjohn@yahoo.com</t>
  </si>
  <si>
    <t>07711 017418</t>
  </si>
  <si>
    <t>Blackburn</t>
  </si>
  <si>
    <t>07817 746531</t>
  </si>
  <si>
    <t>JRW Motorsport</t>
  </si>
  <si>
    <t>Fiesta ST MK7</t>
  </si>
  <si>
    <t>connorb.racing@gmail.com</t>
  </si>
  <si>
    <t>JWR Motorsport. Walls &amp; Ceilings Int'l. Reynolds Dryline</t>
  </si>
  <si>
    <t>sean@reynoldsltd.co.uk</t>
  </si>
  <si>
    <t>07703 292704</t>
  </si>
  <si>
    <t>14362242</t>
  </si>
  <si>
    <t>1192528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</si>
</sst>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1" applyFill="1" applyBorder="1"/>
    <xf numFmtId="49" fontId="0" fillId="0" borderId="1" xfId="0" applyNumberFormat="1" applyBorder="1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49" fontId="0" fillId="5" borderId="1" xfId="0" applyNumberFormat="1" applyFill="1" applyBorder="1"/>
    <xf numFmtId="49" fontId="1" fillId="5" borderId="1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49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0" fontId="3" fillId="0" borderId="0" xfId="1"/>
    <xf numFmtId="49" fontId="2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right"/>
    </xf>
    <xf numFmtId="49" fontId="0" fillId="7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3" fillId="0" borderId="1" xfId="1" applyFill="1" applyBorder="1" applyAlignment="1">
      <alignment horizontal="left"/>
    </xf>
    <xf numFmtId="0" fontId="3" fillId="0" borderId="1" xfId="1" applyBorder="1"/>
    <xf numFmtId="49" fontId="0" fillId="7" borderId="1" xfId="0" applyNumberFormat="1" applyFill="1" applyBorder="1"/>
    <xf numFmtId="0" fontId="2" fillId="3" borderId="1" xfId="0" applyFont="1" applyFill="1" applyBorder="1" applyAlignment="1">
      <alignment horizontal="right"/>
    </xf>
    <xf numFmtId="0" fontId="3" fillId="0" borderId="4" xfId="1" applyFill="1" applyBorder="1"/>
    <xf numFmtId="0" fontId="2" fillId="6" borderId="1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0" fontId="0" fillId="8" borderId="1" xfId="0" applyFill="1" applyBorder="1"/>
    <xf numFmtId="0" fontId="0" fillId="8" borderId="1" xfId="0" applyFill="1" applyBorder="1" applyAlignment="1">
      <alignment horizontal="left"/>
    </xf>
    <xf numFmtId="49" fontId="0" fillId="8" borderId="1" xfId="0" applyNumberFormat="1" applyFill="1" applyBorder="1"/>
    <xf numFmtId="0" fontId="0" fillId="8" borderId="1" xfId="0" applyFill="1" applyBorder="1" applyAlignment="1">
      <alignment horizontal="right"/>
    </xf>
    <xf numFmtId="49" fontId="0" fillId="8" borderId="1" xfId="0" applyNumberForma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7327</xdr:colOff>
      <xdr:row>24</xdr:row>
      <xdr:rowOff>0</xdr:rowOff>
    </xdr:from>
    <xdr:to>
      <xdr:col>4</xdr:col>
      <xdr:colOff>246529</xdr:colOff>
      <xdr:row>25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7404" y="5304692"/>
          <a:ext cx="241788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4762</xdr:colOff>
      <xdr:row>23</xdr:row>
      <xdr:rowOff>7541</xdr:rowOff>
    </xdr:from>
    <xdr:to>
      <xdr:col>5</xdr:col>
      <xdr:colOff>7326</xdr:colOff>
      <xdr:row>24</xdr:row>
      <xdr:rowOff>0</xdr:rowOff>
    </xdr:to>
    <xdr:pic>
      <xdr:nvPicPr>
        <xdr:cNvPr id="15" name="Picture 14" descr="C:\Users\Paul\AppData\Local\Microsoft\Windows\Temporary Internet Files\Content.IE5\9AQXOHDU\Flag_of_Austria.svg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839" y="5121733"/>
          <a:ext cx="251680" cy="182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0077" y="1685192"/>
          <a:ext cx="249116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vguthrie2212@gmail.com" TargetMode="External"/><Relationship Id="rId13" Type="http://schemas.openxmlformats.org/officeDocument/2006/relationships/hyperlink" Target="mailto:mat.brennan@btinternet.com" TargetMode="External"/><Relationship Id="rId18" Type="http://schemas.openxmlformats.org/officeDocument/2006/relationships/hyperlink" Target="mailto:matt@madisonsolutions.co.uk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oakcroftgarage@hotmail.com" TargetMode="External"/><Relationship Id="rId21" Type="http://schemas.openxmlformats.org/officeDocument/2006/relationships/hyperlink" Target="mailto:bullionjohn@yahoo.com" TargetMode="External"/><Relationship Id="rId7" Type="http://schemas.openxmlformats.org/officeDocument/2006/relationships/hyperlink" Target="mailto:alex_boam@live.co.uk" TargetMode="External"/><Relationship Id="rId12" Type="http://schemas.openxmlformats.org/officeDocument/2006/relationships/hyperlink" Target="mailto:a1rally@btopenworld.com" TargetMode="External"/><Relationship Id="rId17" Type="http://schemas.openxmlformats.org/officeDocument/2006/relationships/hyperlink" Target="mailto:chrislovett2002@yahoo.co.uk" TargetMode="External"/><Relationship Id="rId25" Type="http://schemas.openxmlformats.org/officeDocument/2006/relationships/hyperlink" Target="mailto:paul@tnevill.co.uk" TargetMode="External"/><Relationship Id="rId2" Type="http://schemas.openxmlformats.org/officeDocument/2006/relationships/hyperlink" Target="mailto:paul@tnevill.co.uk" TargetMode="External"/><Relationship Id="rId16" Type="http://schemas.openxmlformats.org/officeDocument/2006/relationships/hyperlink" Target="mailto:samdaffin@hotmail.co.uk" TargetMode="External"/><Relationship Id="rId20" Type="http://schemas.openxmlformats.org/officeDocument/2006/relationships/hyperlink" Target="mailto:connorb.racing@gmail.com" TargetMode="External"/><Relationship Id="rId1" Type="http://schemas.openxmlformats.org/officeDocument/2006/relationships/hyperlink" Target="mailto:dave.cockell@me.com" TargetMode="External"/><Relationship Id="rId6" Type="http://schemas.openxmlformats.org/officeDocument/2006/relationships/hyperlink" Target="mailto:steve@thecripps.org" TargetMode="External"/><Relationship Id="rId11" Type="http://schemas.openxmlformats.org/officeDocument/2006/relationships/hyperlink" Target="mailto:james@jamesalleninteriors.co.uk" TargetMode="External"/><Relationship Id="rId24" Type="http://schemas.openxmlformats.org/officeDocument/2006/relationships/hyperlink" Target="mailto:vakgaragedewit@online.nl" TargetMode="External"/><Relationship Id="rId5" Type="http://schemas.openxmlformats.org/officeDocument/2006/relationships/hyperlink" Target="mailto:wesmott@netscape.net" TargetMode="External"/><Relationship Id="rId15" Type="http://schemas.openxmlformats.org/officeDocument/2006/relationships/hyperlink" Target="mailto:mswatson1@hotmail.co.uk" TargetMode="External"/><Relationship Id="rId23" Type="http://schemas.openxmlformats.org/officeDocument/2006/relationships/hyperlink" Target="mailto:kaefermki@gmail.com" TargetMode="External"/><Relationship Id="rId10" Type="http://schemas.openxmlformats.org/officeDocument/2006/relationships/hyperlink" Target="mailto:info@prgtrailers.co.uk" TargetMode="External"/><Relationship Id="rId19" Type="http://schemas.openxmlformats.org/officeDocument/2006/relationships/hyperlink" Target="mailto:sean@reynoldsltd.co.uk" TargetMode="External"/><Relationship Id="rId4" Type="http://schemas.openxmlformats.org/officeDocument/2006/relationships/hyperlink" Target="mailto:chrisbaker1980@hotmail.com" TargetMode="External"/><Relationship Id="rId9" Type="http://schemas.openxmlformats.org/officeDocument/2006/relationships/hyperlink" Target="mailto:laki.c@me.com" TargetMode="External"/><Relationship Id="rId14" Type="http://schemas.openxmlformats.org/officeDocument/2006/relationships/hyperlink" Target="mailto:milkys@live.com" TargetMode="External"/><Relationship Id="rId22" Type="http://schemas.openxmlformats.org/officeDocument/2006/relationships/hyperlink" Target="mailto:marnixwit@outlook.com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9"/>
  <sheetViews>
    <sheetView tabSelected="1" zoomScale="85" zoomScaleNormal="85" workbookViewId="0">
      <selection activeCell="P2" sqref="P2"/>
    </sheetView>
  </sheetViews>
  <sheetFormatPr baseColWidth="10" defaultColWidth="9.140625" defaultRowHeight="15" x14ac:dyDescent="0.25"/>
  <cols>
    <col min="1" max="1" width="3.140625" bestFit="1" customWidth="1"/>
    <col min="2" max="2" width="4.28515625" bestFit="1" customWidth="1"/>
    <col min="3" max="3" width="9.28515625" bestFit="1" customWidth="1"/>
    <col min="4" max="4" width="17" bestFit="1" customWidth="1"/>
    <col min="5" max="5" width="3.7109375" customWidth="1"/>
    <col min="6" max="6" width="4.28515625" customWidth="1"/>
    <col min="7" max="7" width="54.5703125" bestFit="1" customWidth="1"/>
    <col min="8" max="8" width="21.42578125" bestFit="1" customWidth="1"/>
    <col min="9" max="9" width="18.140625" bestFit="1" customWidth="1"/>
    <col min="10" max="10" width="8.140625" bestFit="1" customWidth="1"/>
    <col min="11" max="11" width="9.28515625" bestFit="1" customWidth="1"/>
    <col min="12" max="12" width="32.85546875" bestFit="1" customWidth="1"/>
    <col min="13" max="13" width="10.28515625" bestFit="1" customWidth="1"/>
    <col min="14" max="14" width="16.42578125" bestFit="1" customWidth="1"/>
  </cols>
  <sheetData>
    <row r="2" spans="1:14" ht="72" x14ac:dyDescent="0.25">
      <c r="A2" s="1"/>
      <c r="B2" s="2" t="s">
        <v>0</v>
      </c>
      <c r="C2" s="3"/>
      <c r="D2" s="4"/>
      <c r="E2" s="4"/>
      <c r="F2" s="4" t="s">
        <v>1</v>
      </c>
      <c r="G2" s="5" t="s">
        <v>3</v>
      </c>
      <c r="H2" s="5" t="s">
        <v>4</v>
      </c>
      <c r="I2" s="5" t="s">
        <v>5</v>
      </c>
      <c r="J2" s="4" t="s">
        <v>6</v>
      </c>
      <c r="K2" s="2" t="s">
        <v>7</v>
      </c>
      <c r="L2" s="4" t="s">
        <v>8</v>
      </c>
      <c r="M2" s="4" t="s">
        <v>9</v>
      </c>
      <c r="N2" s="2" t="s">
        <v>2</v>
      </c>
    </row>
    <row r="3" spans="1:14" x14ac:dyDescent="0.25">
      <c r="A3" s="16">
        <v>1</v>
      </c>
      <c r="B3" s="6">
        <v>33</v>
      </c>
      <c r="C3" s="17" t="s">
        <v>39</v>
      </c>
      <c r="D3" s="17" t="s">
        <v>97</v>
      </c>
      <c r="E3" s="17"/>
      <c r="F3" s="18" t="s">
        <v>15</v>
      </c>
      <c r="G3" s="17" t="s">
        <v>98</v>
      </c>
      <c r="H3" s="17" t="s">
        <v>99</v>
      </c>
      <c r="I3" s="18" t="s">
        <v>28</v>
      </c>
      <c r="J3" s="20">
        <v>58110</v>
      </c>
      <c r="K3" s="31" t="s">
        <v>100</v>
      </c>
      <c r="L3" s="9" t="s">
        <v>101</v>
      </c>
      <c r="M3" s="8" t="s">
        <v>41</v>
      </c>
      <c r="N3" s="10" t="s">
        <v>102</v>
      </c>
    </row>
    <row r="4" spans="1:14" x14ac:dyDescent="0.25">
      <c r="A4" s="16">
        <v>1</v>
      </c>
      <c r="B4" s="7">
        <v>2</v>
      </c>
      <c r="C4" s="17" t="s">
        <v>13</v>
      </c>
      <c r="D4" s="17" t="s">
        <v>14</v>
      </c>
      <c r="E4" s="17"/>
      <c r="F4" s="18" t="s">
        <v>15</v>
      </c>
      <c r="G4" s="19" t="s">
        <v>11</v>
      </c>
      <c r="H4" s="17" t="s">
        <v>16</v>
      </c>
      <c r="I4" s="18" t="s">
        <v>17</v>
      </c>
      <c r="J4" s="20">
        <v>204252</v>
      </c>
      <c r="K4" s="21" t="s">
        <v>18</v>
      </c>
      <c r="L4" s="9" t="s">
        <v>19</v>
      </c>
      <c r="M4" s="8" t="s">
        <v>20</v>
      </c>
      <c r="N4" s="10" t="s">
        <v>21</v>
      </c>
    </row>
    <row r="5" spans="1:14" x14ac:dyDescent="0.25">
      <c r="A5" s="16">
        <v>1</v>
      </c>
      <c r="B5" s="7">
        <v>15</v>
      </c>
      <c r="C5" s="17" t="s">
        <v>47</v>
      </c>
      <c r="D5" s="17" t="s">
        <v>48</v>
      </c>
      <c r="E5" s="17"/>
      <c r="F5" s="18" t="s">
        <v>15</v>
      </c>
      <c r="G5" s="17" t="s">
        <v>49</v>
      </c>
      <c r="H5" s="17" t="s">
        <v>50</v>
      </c>
      <c r="I5" s="18" t="s">
        <v>17</v>
      </c>
      <c r="J5" s="20">
        <v>323593</v>
      </c>
      <c r="K5" s="21" t="s">
        <v>51</v>
      </c>
      <c r="L5" s="9" t="s">
        <v>52</v>
      </c>
      <c r="M5" s="8" t="s">
        <v>53</v>
      </c>
      <c r="N5" s="10" t="s">
        <v>54</v>
      </c>
    </row>
    <row r="6" spans="1:14" x14ac:dyDescent="0.25">
      <c r="A6" s="16">
        <v>1</v>
      </c>
      <c r="B6" s="6">
        <v>16</v>
      </c>
      <c r="C6" s="27" t="s">
        <v>55</v>
      </c>
      <c r="D6" s="27" t="s">
        <v>56</v>
      </c>
      <c r="E6" s="27"/>
      <c r="F6" s="28" t="s">
        <v>34</v>
      </c>
      <c r="G6" s="27" t="s">
        <v>44</v>
      </c>
      <c r="H6" s="27" t="s">
        <v>32</v>
      </c>
      <c r="I6" s="28" t="s">
        <v>57</v>
      </c>
      <c r="J6" s="40">
        <v>100936</v>
      </c>
      <c r="K6" s="39" t="s">
        <v>58</v>
      </c>
      <c r="L6" s="9" t="s">
        <v>59</v>
      </c>
      <c r="M6" s="8" t="s">
        <v>42</v>
      </c>
      <c r="N6" s="10" t="s">
        <v>60</v>
      </c>
    </row>
    <row r="7" spans="1:14" x14ac:dyDescent="0.25">
      <c r="A7" s="16">
        <v>1</v>
      </c>
      <c r="B7" s="47">
        <v>25</v>
      </c>
      <c r="C7" s="48" t="s">
        <v>76</v>
      </c>
      <c r="D7" s="48" t="s">
        <v>77</v>
      </c>
      <c r="E7" s="48"/>
      <c r="F7" s="49" t="s">
        <v>34</v>
      </c>
      <c r="G7" s="29" t="s">
        <v>78</v>
      </c>
      <c r="H7" s="27" t="s">
        <v>79</v>
      </c>
      <c r="I7" s="28" t="s">
        <v>80</v>
      </c>
      <c r="J7" s="40">
        <v>3828</v>
      </c>
      <c r="K7" s="39" t="s">
        <v>81</v>
      </c>
      <c r="L7" s="9" t="s">
        <v>82</v>
      </c>
      <c r="M7" s="8" t="s">
        <v>83</v>
      </c>
      <c r="N7" s="10" t="s">
        <v>84</v>
      </c>
    </row>
    <row r="8" spans="1:14" x14ac:dyDescent="0.25">
      <c r="A8" s="16">
        <v>1</v>
      </c>
      <c r="B8" s="6">
        <v>27</v>
      </c>
      <c r="C8" s="17" t="s">
        <v>85</v>
      </c>
      <c r="D8" s="17" t="s">
        <v>86</v>
      </c>
      <c r="E8" s="17"/>
      <c r="F8" s="18" t="s">
        <v>15</v>
      </c>
      <c r="G8" s="19" t="s">
        <v>11</v>
      </c>
      <c r="H8" s="17" t="s">
        <v>25</v>
      </c>
      <c r="I8" s="18" t="s">
        <v>87</v>
      </c>
      <c r="J8" s="20">
        <v>104665</v>
      </c>
      <c r="K8" s="31" t="s">
        <v>88</v>
      </c>
      <c r="L8" s="9" t="s">
        <v>89</v>
      </c>
      <c r="M8" s="8" t="s">
        <v>90</v>
      </c>
      <c r="N8" s="10" t="s">
        <v>91</v>
      </c>
    </row>
    <row r="9" spans="1:14" x14ac:dyDescent="0.25">
      <c r="A9" s="16">
        <v>1</v>
      </c>
      <c r="B9" s="6">
        <v>33</v>
      </c>
      <c r="C9" s="17" t="s">
        <v>39</v>
      </c>
      <c r="D9" s="17" t="s">
        <v>97</v>
      </c>
      <c r="E9" s="17"/>
      <c r="F9" s="18" t="s">
        <v>15</v>
      </c>
      <c r="G9" s="17" t="s">
        <v>98</v>
      </c>
      <c r="H9" s="17" t="s">
        <v>99</v>
      </c>
      <c r="I9" s="18" t="s">
        <v>28</v>
      </c>
      <c r="J9" s="20">
        <v>58110</v>
      </c>
      <c r="K9" s="31" t="s">
        <v>100</v>
      </c>
      <c r="L9" s="9" t="s">
        <v>101</v>
      </c>
      <c r="M9" s="8" t="s">
        <v>41</v>
      </c>
      <c r="N9" s="10" t="s">
        <v>102</v>
      </c>
    </row>
    <row r="10" spans="1:14" x14ac:dyDescent="0.25">
      <c r="A10" s="16">
        <v>1</v>
      </c>
      <c r="B10" s="7">
        <v>39</v>
      </c>
      <c r="C10" s="17" t="s">
        <v>104</v>
      </c>
      <c r="D10" s="17" t="s">
        <v>105</v>
      </c>
      <c r="E10" s="17"/>
      <c r="F10" s="18" t="s">
        <v>15</v>
      </c>
      <c r="G10" s="17" t="s">
        <v>106</v>
      </c>
      <c r="H10" s="17" t="s">
        <v>107</v>
      </c>
      <c r="I10" s="18" t="s">
        <v>108</v>
      </c>
      <c r="J10" s="53">
        <v>164504</v>
      </c>
      <c r="K10" s="21" t="s">
        <v>109</v>
      </c>
      <c r="L10" s="9" t="s">
        <v>110</v>
      </c>
      <c r="M10" s="8" t="s">
        <v>111</v>
      </c>
      <c r="N10" s="10" t="s">
        <v>112</v>
      </c>
    </row>
    <row r="11" spans="1:14" x14ac:dyDescent="0.25">
      <c r="A11" s="16">
        <v>1</v>
      </c>
      <c r="B11" s="7">
        <v>40</v>
      </c>
      <c r="C11" s="27" t="s">
        <v>42</v>
      </c>
      <c r="D11" s="27" t="s">
        <v>113</v>
      </c>
      <c r="E11" s="27"/>
      <c r="F11" s="28" t="s">
        <v>34</v>
      </c>
      <c r="G11" s="27" t="s">
        <v>114</v>
      </c>
      <c r="H11" s="27" t="s">
        <v>99</v>
      </c>
      <c r="I11" s="28" t="s">
        <v>46</v>
      </c>
      <c r="J11" s="40">
        <v>88679</v>
      </c>
      <c r="K11" s="45" t="s">
        <v>115</v>
      </c>
      <c r="L11" s="9" t="s">
        <v>116</v>
      </c>
      <c r="M11" s="8" t="s">
        <v>96</v>
      </c>
      <c r="N11" s="10" t="s">
        <v>117</v>
      </c>
    </row>
    <row r="12" spans="1:14" x14ac:dyDescent="0.25">
      <c r="A12" s="16">
        <v>1</v>
      </c>
      <c r="B12" s="7">
        <v>41</v>
      </c>
      <c r="C12" s="41" t="s">
        <v>118</v>
      </c>
      <c r="D12" s="41" t="s">
        <v>119</v>
      </c>
      <c r="E12" s="41"/>
      <c r="F12" s="42" t="s">
        <v>37</v>
      </c>
      <c r="G12" s="52" t="s">
        <v>11</v>
      </c>
      <c r="H12" s="41" t="s">
        <v>25</v>
      </c>
      <c r="I12" s="42" t="s">
        <v>120</v>
      </c>
      <c r="J12" s="43">
        <v>379599</v>
      </c>
      <c r="K12" s="44" t="s">
        <v>121</v>
      </c>
      <c r="L12" s="54" t="s">
        <v>122</v>
      </c>
      <c r="M12" s="8" t="s">
        <v>123</v>
      </c>
      <c r="N12" s="10" t="s">
        <v>124</v>
      </c>
    </row>
    <row r="13" spans="1:14" x14ac:dyDescent="0.25">
      <c r="A13" s="16">
        <v>1</v>
      </c>
      <c r="B13" s="6">
        <v>42</v>
      </c>
      <c r="C13" s="32" t="s">
        <v>125</v>
      </c>
      <c r="D13" s="32" t="s">
        <v>126</v>
      </c>
      <c r="E13" s="32"/>
      <c r="F13" s="33" t="s">
        <v>29</v>
      </c>
      <c r="G13" s="34" t="s">
        <v>11</v>
      </c>
      <c r="H13" s="32" t="s">
        <v>23</v>
      </c>
      <c r="I13" s="33" t="s">
        <v>24</v>
      </c>
      <c r="J13" s="55">
        <v>298147</v>
      </c>
      <c r="K13" s="56" t="s">
        <v>127</v>
      </c>
      <c r="L13" s="9" t="s">
        <v>128</v>
      </c>
      <c r="M13" s="57" t="s">
        <v>129</v>
      </c>
      <c r="N13" s="58" t="s">
        <v>130</v>
      </c>
    </row>
    <row r="14" spans="1:14" x14ac:dyDescent="0.25">
      <c r="A14" s="16">
        <v>1</v>
      </c>
      <c r="B14" s="7">
        <v>44</v>
      </c>
      <c r="C14" s="22" t="s">
        <v>95</v>
      </c>
      <c r="D14" s="22" t="s">
        <v>132</v>
      </c>
      <c r="E14" s="22"/>
      <c r="F14" s="23" t="s">
        <v>22</v>
      </c>
      <c r="G14" s="24" t="s">
        <v>11</v>
      </c>
      <c r="H14" s="22" t="s">
        <v>30</v>
      </c>
      <c r="I14" s="23" t="s">
        <v>24</v>
      </c>
      <c r="J14" s="25">
        <v>43422</v>
      </c>
      <c r="K14" s="26" t="s">
        <v>133</v>
      </c>
      <c r="L14" s="38" t="s">
        <v>134</v>
      </c>
      <c r="M14" s="8" t="s">
        <v>135</v>
      </c>
      <c r="N14" s="10" t="s">
        <v>136</v>
      </c>
    </row>
    <row r="15" spans="1:14" x14ac:dyDescent="0.25">
      <c r="A15" s="16">
        <v>1</v>
      </c>
      <c r="B15" s="7">
        <v>45</v>
      </c>
      <c r="C15" s="22" t="s">
        <v>42</v>
      </c>
      <c r="D15" s="22" t="s">
        <v>137</v>
      </c>
      <c r="E15" s="22"/>
      <c r="F15" s="23" t="s">
        <v>22</v>
      </c>
      <c r="G15" s="24" t="s">
        <v>138</v>
      </c>
      <c r="H15" s="22" t="s">
        <v>62</v>
      </c>
      <c r="I15" s="23" t="s">
        <v>24</v>
      </c>
      <c r="J15" s="25">
        <v>45236</v>
      </c>
      <c r="K15" s="37">
        <v>1871878</v>
      </c>
      <c r="L15" s="9" t="s">
        <v>139</v>
      </c>
      <c r="M15" s="8" t="s">
        <v>140</v>
      </c>
      <c r="N15" s="10" t="s">
        <v>141</v>
      </c>
    </row>
    <row r="16" spans="1:14" x14ac:dyDescent="0.25">
      <c r="A16" s="16">
        <v>1</v>
      </c>
      <c r="B16" s="6">
        <v>56</v>
      </c>
      <c r="C16" s="17" t="s">
        <v>142</v>
      </c>
      <c r="D16" s="17" t="s">
        <v>143</v>
      </c>
      <c r="E16" s="17"/>
      <c r="F16" s="18" t="s">
        <v>15</v>
      </c>
      <c r="G16" s="17" t="s">
        <v>144</v>
      </c>
      <c r="H16" s="17" t="s">
        <v>25</v>
      </c>
      <c r="I16" s="18" t="s">
        <v>93</v>
      </c>
      <c r="J16" s="20">
        <v>106306</v>
      </c>
      <c r="K16" s="31" t="s">
        <v>145</v>
      </c>
      <c r="L16" s="50" t="s">
        <v>146</v>
      </c>
      <c r="M16" s="8" t="s">
        <v>147</v>
      </c>
      <c r="N16" s="10" t="s">
        <v>148</v>
      </c>
    </row>
    <row r="17" spans="1:14" x14ac:dyDescent="0.25">
      <c r="A17" s="16">
        <v>1</v>
      </c>
      <c r="B17" s="6">
        <v>57</v>
      </c>
      <c r="C17" s="27" t="s">
        <v>63</v>
      </c>
      <c r="D17" s="27" t="s">
        <v>64</v>
      </c>
      <c r="E17" s="27"/>
      <c r="F17" s="28" t="s">
        <v>34</v>
      </c>
      <c r="G17" s="27" t="s">
        <v>149</v>
      </c>
      <c r="H17" s="27" t="s">
        <v>27</v>
      </c>
      <c r="I17" s="28" t="s">
        <v>38</v>
      </c>
      <c r="J17" s="40">
        <v>39218</v>
      </c>
      <c r="K17" s="45" t="s">
        <v>65</v>
      </c>
      <c r="L17" s="9" t="s">
        <v>66</v>
      </c>
      <c r="M17" s="8" t="s">
        <v>67</v>
      </c>
      <c r="N17" s="10" t="s">
        <v>68</v>
      </c>
    </row>
    <row r="18" spans="1:14" x14ac:dyDescent="0.25">
      <c r="A18" s="16">
        <v>1</v>
      </c>
      <c r="B18" s="7">
        <v>61</v>
      </c>
      <c r="C18" s="17" t="s">
        <v>131</v>
      </c>
      <c r="D18" s="17" t="s">
        <v>150</v>
      </c>
      <c r="E18" s="17"/>
      <c r="F18" s="18" t="s">
        <v>15</v>
      </c>
      <c r="G18" s="19" t="s">
        <v>72</v>
      </c>
      <c r="H18" s="17" t="s">
        <v>151</v>
      </c>
      <c r="I18" s="18" t="s">
        <v>17</v>
      </c>
      <c r="J18" s="20">
        <v>367953</v>
      </c>
      <c r="K18" s="31" t="s">
        <v>152</v>
      </c>
      <c r="L18" s="9" t="s">
        <v>153</v>
      </c>
      <c r="M18" s="8" t="s">
        <v>154</v>
      </c>
      <c r="N18" s="10" t="s">
        <v>155</v>
      </c>
    </row>
    <row r="19" spans="1:14" x14ac:dyDescent="0.25">
      <c r="A19" s="16">
        <v>1</v>
      </c>
      <c r="B19" s="7">
        <v>62</v>
      </c>
      <c r="C19" s="22" t="s">
        <v>45</v>
      </c>
      <c r="D19" s="22" t="s">
        <v>156</v>
      </c>
      <c r="E19" s="22"/>
      <c r="F19" s="23" t="s">
        <v>22</v>
      </c>
      <c r="G19" s="24" t="s">
        <v>157</v>
      </c>
      <c r="H19" s="22" t="s">
        <v>23</v>
      </c>
      <c r="I19" s="23" t="s">
        <v>158</v>
      </c>
      <c r="J19" s="25">
        <v>213858</v>
      </c>
      <c r="K19" s="37" t="s">
        <v>211</v>
      </c>
      <c r="L19" s="9" t="s">
        <v>159</v>
      </c>
      <c r="M19" s="8" t="s">
        <v>160</v>
      </c>
      <c r="N19" s="10" t="s">
        <v>161</v>
      </c>
    </row>
    <row r="20" spans="1:14" x14ac:dyDescent="0.25">
      <c r="A20" s="16">
        <v>1</v>
      </c>
      <c r="B20" s="7">
        <v>69</v>
      </c>
      <c r="C20" s="17" t="s">
        <v>163</v>
      </c>
      <c r="D20" s="17" t="s">
        <v>164</v>
      </c>
      <c r="E20" s="17"/>
      <c r="F20" s="18" t="s">
        <v>15</v>
      </c>
      <c r="G20" s="19" t="s">
        <v>165</v>
      </c>
      <c r="H20" s="17" t="s">
        <v>166</v>
      </c>
      <c r="I20" s="18" t="s">
        <v>33</v>
      </c>
      <c r="J20" s="20">
        <v>368041</v>
      </c>
      <c r="K20" s="53">
        <v>7639521</v>
      </c>
      <c r="L20" s="9" t="s">
        <v>167</v>
      </c>
      <c r="M20" s="8" t="s">
        <v>168</v>
      </c>
      <c r="N20" s="10" t="s">
        <v>169</v>
      </c>
    </row>
    <row r="21" spans="1:14" x14ac:dyDescent="0.25">
      <c r="A21" s="16">
        <v>1</v>
      </c>
      <c r="B21" s="7">
        <v>77</v>
      </c>
      <c r="C21" s="22" t="s">
        <v>69</v>
      </c>
      <c r="D21" s="22" t="s">
        <v>61</v>
      </c>
      <c r="E21" s="22"/>
      <c r="F21" s="23" t="s">
        <v>22</v>
      </c>
      <c r="G21" s="22" t="s">
        <v>171</v>
      </c>
      <c r="H21" s="22" t="s">
        <v>172</v>
      </c>
      <c r="I21" s="22" t="s">
        <v>173</v>
      </c>
      <c r="J21" s="25">
        <v>302766</v>
      </c>
      <c r="K21" s="37" t="s">
        <v>174</v>
      </c>
      <c r="L21" s="9" t="s">
        <v>175</v>
      </c>
      <c r="M21" s="8" t="s">
        <v>176</v>
      </c>
      <c r="N21" s="10" t="s">
        <v>177</v>
      </c>
    </row>
    <row r="22" spans="1:14" x14ac:dyDescent="0.25">
      <c r="A22" s="16">
        <v>1</v>
      </c>
      <c r="B22" s="6">
        <v>95</v>
      </c>
      <c r="C22" s="32" t="s">
        <v>43</v>
      </c>
      <c r="D22" s="32" t="s">
        <v>180</v>
      </c>
      <c r="E22" s="32"/>
      <c r="F22" s="33" t="s">
        <v>29</v>
      </c>
      <c r="G22" s="32" t="s">
        <v>181</v>
      </c>
      <c r="H22" s="32" t="s">
        <v>94</v>
      </c>
      <c r="I22" s="33" t="s">
        <v>182</v>
      </c>
      <c r="J22" s="35">
        <v>218674</v>
      </c>
      <c r="K22" s="36" t="s">
        <v>183</v>
      </c>
      <c r="L22" s="9" t="s">
        <v>184</v>
      </c>
      <c r="M22" s="8" t="s">
        <v>176</v>
      </c>
      <c r="N22" s="10" t="s">
        <v>185</v>
      </c>
    </row>
    <row r="23" spans="1:14" x14ac:dyDescent="0.25">
      <c r="A23" s="16">
        <v>1</v>
      </c>
      <c r="B23" s="7">
        <v>124</v>
      </c>
      <c r="C23" s="11" t="s">
        <v>70</v>
      </c>
      <c r="D23" s="11" t="s">
        <v>71</v>
      </c>
      <c r="E23" s="11"/>
      <c r="F23" s="13" t="s">
        <v>10</v>
      </c>
      <c r="G23" s="12" t="s">
        <v>72</v>
      </c>
      <c r="H23" s="11" t="s">
        <v>73</v>
      </c>
      <c r="I23" s="13" t="s">
        <v>12</v>
      </c>
      <c r="J23" s="14">
        <v>326646</v>
      </c>
      <c r="K23" s="15">
        <v>5573520</v>
      </c>
      <c r="L23" s="9" t="s">
        <v>74</v>
      </c>
      <c r="M23" s="8" t="s">
        <v>45</v>
      </c>
      <c r="N23" s="10" t="s">
        <v>75</v>
      </c>
    </row>
    <row r="24" spans="1:14" x14ac:dyDescent="0.25">
      <c r="A24" s="16">
        <v>1</v>
      </c>
      <c r="B24" s="7">
        <v>148</v>
      </c>
      <c r="C24" s="27" t="s">
        <v>179</v>
      </c>
      <c r="D24" s="27" t="s">
        <v>186</v>
      </c>
      <c r="E24" s="27"/>
      <c r="F24" s="28" t="s">
        <v>34</v>
      </c>
      <c r="G24" s="29" t="s">
        <v>187</v>
      </c>
      <c r="H24" s="27" t="s">
        <v>99</v>
      </c>
      <c r="I24" s="28" t="s">
        <v>80</v>
      </c>
      <c r="J24" s="30" t="s">
        <v>26</v>
      </c>
      <c r="K24" s="39" t="s">
        <v>188</v>
      </c>
      <c r="L24" s="51" t="s">
        <v>189</v>
      </c>
      <c r="M24" s="8" t="s">
        <v>31</v>
      </c>
      <c r="N24" s="10" t="s">
        <v>190</v>
      </c>
    </row>
    <row r="25" spans="1:14" x14ac:dyDescent="0.25">
      <c r="A25" s="16">
        <v>1</v>
      </c>
      <c r="B25" s="7">
        <v>328</v>
      </c>
      <c r="C25" s="59" t="s">
        <v>191</v>
      </c>
      <c r="D25" s="59" t="s">
        <v>77</v>
      </c>
      <c r="E25" s="59"/>
      <c r="F25" s="60" t="s">
        <v>192</v>
      </c>
      <c r="G25" s="61" t="s">
        <v>11</v>
      </c>
      <c r="H25" s="59" t="s">
        <v>193</v>
      </c>
      <c r="I25" s="60" t="s">
        <v>162</v>
      </c>
      <c r="J25" s="62">
        <v>46443</v>
      </c>
      <c r="K25" s="63" t="s">
        <v>194</v>
      </c>
      <c r="L25" s="9" t="s">
        <v>195</v>
      </c>
      <c r="M25" s="8" t="s">
        <v>76</v>
      </c>
      <c r="N25" s="10" t="s">
        <v>196</v>
      </c>
    </row>
    <row r="26" spans="1:14" x14ac:dyDescent="0.25">
      <c r="A26" s="16">
        <v>1</v>
      </c>
      <c r="B26" s="7">
        <v>444</v>
      </c>
      <c r="C26" s="27" t="s">
        <v>197</v>
      </c>
      <c r="D26" s="27" t="s">
        <v>198</v>
      </c>
      <c r="E26" s="27"/>
      <c r="F26" s="28" t="s">
        <v>34</v>
      </c>
      <c r="G26" s="29" t="s">
        <v>11</v>
      </c>
      <c r="H26" s="27" t="s">
        <v>35</v>
      </c>
      <c r="I26" s="28" t="s">
        <v>36</v>
      </c>
      <c r="J26" s="46">
        <v>1304252</v>
      </c>
      <c r="K26" s="39" t="s">
        <v>199</v>
      </c>
      <c r="L26" s="9" t="s">
        <v>200</v>
      </c>
      <c r="M26" s="8" t="s">
        <v>40</v>
      </c>
      <c r="N26" s="10" t="s">
        <v>201</v>
      </c>
    </row>
    <row r="27" spans="1:14" x14ac:dyDescent="0.25">
      <c r="A27" s="16">
        <v>1</v>
      </c>
      <c r="B27" s="7">
        <v>664</v>
      </c>
      <c r="C27" s="17" t="s">
        <v>103</v>
      </c>
      <c r="D27" s="64" t="s">
        <v>202</v>
      </c>
      <c r="E27" s="64"/>
      <c r="F27" s="18" t="s">
        <v>15</v>
      </c>
      <c r="G27" s="17" t="s">
        <v>204</v>
      </c>
      <c r="H27" s="17" t="s">
        <v>205</v>
      </c>
      <c r="I27" s="18" t="s">
        <v>33</v>
      </c>
      <c r="J27" s="53">
        <v>377270</v>
      </c>
      <c r="K27" s="53">
        <v>1364042</v>
      </c>
      <c r="L27" s="51" t="s">
        <v>206</v>
      </c>
      <c r="M27" s="8" t="s">
        <v>45</v>
      </c>
      <c r="N27" s="10" t="s">
        <v>203</v>
      </c>
    </row>
    <row r="28" spans="1:14" x14ac:dyDescent="0.25">
      <c r="A28" s="16">
        <v>1</v>
      </c>
      <c r="B28" s="7">
        <v>777</v>
      </c>
      <c r="C28" s="17" t="s">
        <v>170</v>
      </c>
      <c r="D28" s="17" t="s">
        <v>92</v>
      </c>
      <c r="E28" s="17"/>
      <c r="F28" s="18" t="s">
        <v>15</v>
      </c>
      <c r="G28" s="19" t="s">
        <v>207</v>
      </c>
      <c r="H28" s="17" t="s">
        <v>166</v>
      </c>
      <c r="I28" s="18" t="s">
        <v>33</v>
      </c>
      <c r="J28" s="20">
        <v>98273</v>
      </c>
      <c r="K28" s="21" t="s">
        <v>210</v>
      </c>
      <c r="L28" s="51" t="s">
        <v>208</v>
      </c>
      <c r="M28" s="8" t="s">
        <v>178</v>
      </c>
      <c r="N28" s="10" t="s">
        <v>209</v>
      </c>
    </row>
    <row r="29" spans="1:14" x14ac:dyDescent="0.25">
      <c r="A29" s="16">
        <f>SUM(A4:A28)</f>
        <v>25</v>
      </c>
    </row>
  </sheetData>
  <hyperlinks>
    <hyperlink ref="L22" r:id="rId1" xr:uid="{00000000-0004-0000-0000-000000000000}"/>
    <hyperlink ref="L9" r:id="rId2" xr:uid="{00000000-0004-0000-0000-000001000000}"/>
    <hyperlink ref="L17" r:id="rId3" xr:uid="{00000000-0004-0000-0000-000002000000}"/>
    <hyperlink ref="L6" r:id="rId4" xr:uid="{00000000-0004-0000-0000-000003000000}"/>
    <hyperlink ref="L13" r:id="rId5" display="mailto:wesmott@netscape.net" xr:uid="{00000000-0004-0000-0000-000004000000}"/>
    <hyperlink ref="L11" r:id="rId6" xr:uid="{00000000-0004-0000-0000-000005000000}"/>
    <hyperlink ref="L23" r:id="rId7" xr:uid="{00000000-0004-0000-0000-000006000000}"/>
    <hyperlink ref="L18" r:id="rId8" xr:uid="{00000000-0004-0000-0000-000007000000}"/>
    <hyperlink ref="L8" r:id="rId9" xr:uid="{00000000-0004-0000-0000-000008000000}"/>
    <hyperlink ref="L16" r:id="rId10" xr:uid="{00000000-0004-0000-0000-000009000000}"/>
    <hyperlink ref="L21" r:id="rId11" xr:uid="{00000000-0004-0000-0000-00000A000000}"/>
    <hyperlink ref="L15" r:id="rId12" xr:uid="{00000000-0004-0000-0000-00000B000000}"/>
    <hyperlink ref="L12" r:id="rId13" xr:uid="{00000000-0004-0000-0000-00000C000000}"/>
    <hyperlink ref="L10" r:id="rId14" xr:uid="{00000000-0004-0000-0000-00000D000000}"/>
    <hyperlink ref="L14" r:id="rId15" display="mailto:mswatson1@hotmail.co.uk" xr:uid="{00000000-0004-0000-0000-00000E000000}"/>
    <hyperlink ref="L4" r:id="rId16" xr:uid="{00000000-0004-0000-0000-00000F000000}"/>
    <hyperlink ref="L19" r:id="rId17" xr:uid="{00000000-0004-0000-0000-000010000000}"/>
    <hyperlink ref="L20" r:id="rId18" xr:uid="{00000000-0004-0000-0000-000011000000}"/>
    <hyperlink ref="L28" r:id="rId19" xr:uid="{00000000-0004-0000-0000-000012000000}"/>
    <hyperlink ref="L27" r:id="rId20" xr:uid="{00000000-0004-0000-0000-000013000000}"/>
    <hyperlink ref="L26" r:id="rId21" xr:uid="{00000000-0004-0000-0000-000014000000}"/>
    <hyperlink ref="L25" r:id="rId22" xr:uid="{00000000-0004-0000-0000-000015000000}"/>
    <hyperlink ref="L24" r:id="rId23" xr:uid="{00000000-0004-0000-0000-000016000000}"/>
    <hyperlink ref="L7" r:id="rId24" xr:uid="{00000000-0004-0000-0000-000017000000}"/>
    <hyperlink ref="L3" r:id="rId25" xr:uid="{00000000-0004-0000-0000-000018000000}"/>
  </hyperlinks>
  <pageMargins left="0.7" right="0.7" top="0.75" bottom="0.75" header="0.3" footer="0.3"/>
  <pageSetup paperSize="9" scale="61" fitToHeight="0" orientation="landscape" r:id="rId26"/>
  <ignoredErrors>
    <ignoredError sqref="K3:K19 K21:K26 K28" numberStoredAsText="1"/>
    <ignoredError sqref="A29" formulaRange="1"/>
  </ignoredErrors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Fabienne</cp:lastModifiedBy>
  <cp:lastPrinted>2023-05-30T17:31:53Z</cp:lastPrinted>
  <dcterms:created xsi:type="dcterms:W3CDTF">2023-05-21T10:48:11Z</dcterms:created>
  <dcterms:modified xsi:type="dcterms:W3CDTF">2023-05-30T17:44:03Z</dcterms:modified>
</cp:coreProperties>
</file>